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kizil/Downloads/"/>
    </mc:Choice>
  </mc:AlternateContent>
  <xr:revisionPtr revIDLastSave="0" documentId="13_ncr:1_{FE7849AE-C5E4-B44B-8489-43C3A954019B}" xr6:coauthVersionLast="47" xr6:coauthVersionMax="47" xr10:uidLastSave="{00000000-0000-0000-0000-000000000000}"/>
  <bookViews>
    <workbookView xWindow="15260" yWindow="680" windowWidth="18940" windowHeight="21460" xr2:uid="{735FB025-969B-4B8A-A973-E17164993AFB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18" i="1"/>
  <c r="D17" i="1"/>
  <c r="D15" i="1"/>
  <c r="D13" i="1"/>
  <c r="D12" i="1"/>
  <c r="D6" i="1"/>
  <c r="D8" i="1"/>
  <c r="D3" i="1"/>
  <c r="D25" i="1"/>
  <c r="D24" i="1"/>
  <c r="D21" i="1"/>
  <c r="D11" i="1"/>
  <c r="D27" i="1" l="1"/>
  <c r="D9" i="1" l="1"/>
  <c r="D4" i="1"/>
  <c r="D5" i="1"/>
  <c r="D7" i="1"/>
  <c r="D10" i="1"/>
  <c r="D14" i="1"/>
  <c r="D16" i="1"/>
  <c r="D19" i="1"/>
  <c r="D20" i="1"/>
  <c r="D23" i="1"/>
  <c r="D2" i="1"/>
  <c r="D26" i="1" l="1"/>
  <c r="D28" i="1" s="1"/>
</calcChain>
</file>

<file path=xl/sharedStrings.xml><?xml version="1.0" encoding="utf-8"?>
<sst xmlns="http://schemas.openxmlformats.org/spreadsheetml/2006/main" count="32" uniqueCount="32">
  <si>
    <t>Sınav</t>
  </si>
  <si>
    <t>Ağırlığı</t>
  </si>
  <si>
    <t>Sınav Notu</t>
  </si>
  <si>
    <t>QUIZ 1</t>
  </si>
  <si>
    <t>WRITING QUIZ 1</t>
  </si>
  <si>
    <t>ACHIEVEMENT EXAM 1</t>
  </si>
  <si>
    <t>SPEAKING EXAM 1</t>
  </si>
  <si>
    <t>QUIZ 2</t>
  </si>
  <si>
    <t>WRITING QUIZ 2</t>
  </si>
  <si>
    <t>ACHIEVEMENT EXAM 2</t>
  </si>
  <si>
    <t>QUIZ 3</t>
  </si>
  <si>
    <t>SPEAKING EXAM 2</t>
  </si>
  <si>
    <t>WRITING QUIZ 3</t>
  </si>
  <si>
    <t>ACHIEVEMENT EXAM 3</t>
  </si>
  <si>
    <t>WRITING QUIZ 4</t>
  </si>
  <si>
    <t>PROFICIENCY (FINAL) EXAM</t>
  </si>
  <si>
    <t>QUIZ 4</t>
  </si>
  <si>
    <t>Yıl Sonu Notuna Katkısı (%40'ı hesaplanarak)</t>
  </si>
  <si>
    <t>Yıl İçi Sınavları Toplamı=</t>
  </si>
  <si>
    <t>Yıl Sonu Başarı Puanı</t>
  </si>
  <si>
    <r>
      <rPr>
        <b/>
        <sz val="11"/>
        <color theme="1"/>
        <rFont val="Calibri"/>
        <family val="2"/>
        <charset val="162"/>
        <scheme val="minor"/>
      </rPr>
      <t>Uyarı</t>
    </r>
    <r>
      <rPr>
        <sz val="11"/>
        <color theme="1"/>
        <rFont val="Calibri"/>
        <family val="2"/>
        <charset val="162"/>
        <scheme val="minor"/>
      </rPr>
      <t xml:space="preserve">: Bu hesaplama robotu tarafından hesaplanan sonuçlar </t>
    </r>
    <r>
      <rPr>
        <u/>
        <sz val="11"/>
        <color theme="1"/>
        <rFont val="Calibri"/>
        <family val="2"/>
        <charset val="162"/>
        <scheme val="minor"/>
      </rPr>
      <t xml:space="preserve">nihai başarı durumunu göstermemektedir ve resmi bir niteliği </t>
    </r>
    <r>
      <rPr>
        <b/>
        <u/>
        <sz val="11"/>
        <color theme="1"/>
        <rFont val="Calibri"/>
        <family val="2"/>
        <charset val="162"/>
        <scheme val="minor"/>
      </rPr>
      <t>yoktur</t>
    </r>
    <r>
      <rPr>
        <sz val="11"/>
        <color theme="1"/>
        <rFont val="Calibri"/>
        <family val="2"/>
        <charset val="162"/>
        <scheme val="minor"/>
      </rPr>
      <t>. Buradaki sonuçlar öğrencilere rehberlik  etmesi açısından ele alınabilir. Genel başarı durumu Muğla Sıtkı Koçman Üniversitesi Yabancı Diller Yüksekokulu tarafından dönem içinde ve sonunda yapılan değerlendirmeler ile resmi bir niteliğe kavuşur.</t>
    </r>
  </si>
  <si>
    <t>ONLINE QUIZ</t>
  </si>
  <si>
    <t>PROJECT WORK 1</t>
  </si>
  <si>
    <t>PROJECT WORK 2</t>
  </si>
  <si>
    <t>STUDENT PERFORMANCE 1</t>
  </si>
  <si>
    <t>STUDENT PERFORMANCE 2</t>
  </si>
  <si>
    <t>PROJECT WORK 3</t>
  </si>
  <si>
    <t>STUDENT PERFORMANCE 3</t>
  </si>
  <si>
    <t>ONLINE HOMEWORK 1</t>
  </si>
  <si>
    <t>PROJECT WORK 4</t>
  </si>
  <si>
    <t>STUDENT PERFORMANCE 4</t>
  </si>
  <si>
    <t>ONLINE HOMEWORK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</si>
</sst>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4" borderId="1" xfId="0" applyNumberForma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0" fontId="0" fillId="10" borderId="1" xfId="0" applyFill="1" applyBorder="1"/>
    <xf numFmtId="0" fontId="0" fillId="11" borderId="1" xfId="0" applyFill="1" applyBorder="1"/>
    <xf numFmtId="9" fontId="0" fillId="0" borderId="0" xfId="0" applyNumberFormat="1"/>
    <xf numFmtId="0" fontId="1" fillId="5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35C8-0899-4D30-B741-D36E97F105C1}">
  <dimension ref="A1:D35"/>
  <sheetViews>
    <sheetView tabSelected="1" zoomScale="130" zoomScaleNormal="130" workbookViewId="0">
      <selection activeCell="C14" sqref="C14"/>
    </sheetView>
  </sheetViews>
  <sheetFormatPr baseColWidth="10" defaultColWidth="8.83203125" defaultRowHeight="15" x14ac:dyDescent="0.2"/>
  <cols>
    <col min="1" max="1" width="24.5" customWidth="1"/>
    <col min="3" max="3" width="13" customWidth="1"/>
    <col min="4" max="4" width="36.83203125" bestFit="1" customWidth="1"/>
  </cols>
  <sheetData>
    <row r="1" spans="1:4" ht="30.5" customHeight="1" x14ac:dyDescent="0.2">
      <c r="A1" s="3" t="s">
        <v>0</v>
      </c>
      <c r="B1" s="4" t="s">
        <v>1</v>
      </c>
      <c r="C1" s="8" t="s">
        <v>2</v>
      </c>
      <c r="D1" s="6" t="s">
        <v>17</v>
      </c>
    </row>
    <row r="2" spans="1:4" ht="16" x14ac:dyDescent="0.2">
      <c r="A2" s="1" t="s">
        <v>3</v>
      </c>
      <c r="B2" s="9">
        <v>0.04</v>
      </c>
      <c r="C2" s="10"/>
      <c r="D2" s="7">
        <f>PRODUCT(B2:C2)*0.4</f>
        <v>1.6E-2</v>
      </c>
    </row>
    <row r="3" spans="1:4" ht="16" x14ac:dyDescent="0.2">
      <c r="A3" s="1" t="s">
        <v>22</v>
      </c>
      <c r="B3" s="9">
        <v>0.03</v>
      </c>
      <c r="C3" s="10"/>
      <c r="D3" s="7">
        <f>PRODUCT(B3:C3)*0.4</f>
        <v>1.2E-2</v>
      </c>
    </row>
    <row r="4" spans="1:4" ht="16" x14ac:dyDescent="0.2">
      <c r="A4" s="1" t="s">
        <v>4</v>
      </c>
      <c r="B4" s="9">
        <v>0.04</v>
      </c>
      <c r="C4" s="10"/>
      <c r="D4" s="7">
        <f t="shared" ref="D4:D25" si="0">PRODUCT(B4:C4)*0.4</f>
        <v>1.6E-2</v>
      </c>
    </row>
    <row r="5" spans="1:4" ht="16" x14ac:dyDescent="0.2">
      <c r="A5" s="1" t="s">
        <v>5</v>
      </c>
      <c r="B5" s="9">
        <v>0.09</v>
      </c>
      <c r="C5" s="10"/>
      <c r="D5" s="7">
        <f t="shared" si="0"/>
        <v>3.5999999999999997E-2</v>
      </c>
    </row>
    <row r="6" spans="1:4" ht="16" x14ac:dyDescent="0.2">
      <c r="A6" s="1" t="s">
        <v>24</v>
      </c>
      <c r="B6" s="9">
        <v>0.01</v>
      </c>
      <c r="C6" s="10"/>
      <c r="D6" s="7">
        <f t="shared" si="0"/>
        <v>4.0000000000000001E-3</v>
      </c>
    </row>
    <row r="7" spans="1:4" ht="16" x14ac:dyDescent="0.2">
      <c r="A7" s="1" t="s">
        <v>7</v>
      </c>
      <c r="B7" s="9">
        <v>0.04</v>
      </c>
      <c r="C7" s="10"/>
      <c r="D7" s="7">
        <f t="shared" si="0"/>
        <v>1.6E-2</v>
      </c>
    </row>
    <row r="8" spans="1:4" ht="16" x14ac:dyDescent="0.2">
      <c r="A8" s="1" t="s">
        <v>23</v>
      </c>
      <c r="B8" s="9">
        <v>0.03</v>
      </c>
      <c r="C8" s="10"/>
      <c r="D8" s="7">
        <f t="shared" si="0"/>
        <v>1.2E-2</v>
      </c>
    </row>
    <row r="9" spans="1:4" ht="16" x14ac:dyDescent="0.2">
      <c r="A9" s="1" t="s">
        <v>6</v>
      </c>
      <c r="B9" s="9">
        <v>0.04</v>
      </c>
      <c r="C9" s="10"/>
      <c r="D9" s="7">
        <f>PRODUCT(B9:C9)*0.4</f>
        <v>1.6E-2</v>
      </c>
    </row>
    <row r="10" spans="1:4" ht="16" x14ac:dyDescent="0.2">
      <c r="A10" s="1" t="s">
        <v>9</v>
      </c>
      <c r="B10" s="9">
        <v>0.09</v>
      </c>
      <c r="C10" s="10"/>
      <c r="D10" s="7">
        <f t="shared" si="0"/>
        <v>3.5999999999999997E-2</v>
      </c>
    </row>
    <row r="11" spans="1:4" ht="16" x14ac:dyDescent="0.2">
      <c r="A11" s="1" t="s">
        <v>25</v>
      </c>
      <c r="B11" s="9">
        <v>0.01</v>
      </c>
      <c r="C11" s="10"/>
      <c r="D11" s="7">
        <f t="shared" si="0"/>
        <v>4.0000000000000001E-3</v>
      </c>
    </row>
    <row r="12" spans="1:4" ht="16" x14ac:dyDescent="0.2">
      <c r="A12" s="1" t="s">
        <v>8</v>
      </c>
      <c r="B12" s="9">
        <v>0.04</v>
      </c>
      <c r="C12" s="10"/>
      <c r="D12" s="7">
        <f t="shared" si="0"/>
        <v>1.6E-2</v>
      </c>
    </row>
    <row r="13" spans="1:4" ht="16" x14ac:dyDescent="0.2">
      <c r="A13" s="1" t="s">
        <v>26</v>
      </c>
      <c r="B13" s="9">
        <v>0.03</v>
      </c>
      <c r="C13" s="10"/>
      <c r="D13" s="7">
        <f t="shared" si="0"/>
        <v>1.2E-2</v>
      </c>
    </row>
    <row r="14" spans="1:4" ht="16" x14ac:dyDescent="0.2">
      <c r="A14" s="1" t="s">
        <v>10</v>
      </c>
      <c r="B14" s="9">
        <v>0.04</v>
      </c>
      <c r="C14" s="10"/>
      <c r="D14" s="7">
        <f t="shared" si="0"/>
        <v>1.6E-2</v>
      </c>
    </row>
    <row r="15" spans="1:4" ht="16" x14ac:dyDescent="0.2">
      <c r="A15" s="1" t="s">
        <v>27</v>
      </c>
      <c r="B15" s="9">
        <v>0.01</v>
      </c>
      <c r="C15" s="10"/>
      <c r="D15" s="7">
        <f t="shared" si="0"/>
        <v>4.0000000000000001E-3</v>
      </c>
    </row>
    <row r="16" spans="1:4" ht="16" x14ac:dyDescent="0.2">
      <c r="A16" s="1" t="s">
        <v>12</v>
      </c>
      <c r="B16" s="9">
        <v>0.04</v>
      </c>
      <c r="C16" s="10"/>
      <c r="D16" s="7">
        <f t="shared" si="0"/>
        <v>1.6E-2</v>
      </c>
    </row>
    <row r="17" spans="1:4" ht="16" x14ac:dyDescent="0.2">
      <c r="A17" s="1" t="s">
        <v>11</v>
      </c>
      <c r="B17" s="9">
        <v>0.09</v>
      </c>
      <c r="C17" s="10"/>
      <c r="D17" s="7">
        <f t="shared" si="0"/>
        <v>3.5999999999999997E-2</v>
      </c>
    </row>
    <row r="18" spans="1:4" ht="16" x14ac:dyDescent="0.2">
      <c r="A18" s="1" t="s">
        <v>28</v>
      </c>
      <c r="B18" s="9">
        <v>0.04</v>
      </c>
      <c r="C18" s="10"/>
      <c r="D18" s="7">
        <f t="shared" si="0"/>
        <v>1.6E-2</v>
      </c>
    </row>
    <row r="19" spans="1:4" ht="16" x14ac:dyDescent="0.2">
      <c r="A19" s="1" t="s">
        <v>13</v>
      </c>
      <c r="B19" s="9">
        <v>0.09</v>
      </c>
      <c r="C19" s="10"/>
      <c r="D19" s="7">
        <f t="shared" si="0"/>
        <v>3.5999999999999997E-2</v>
      </c>
    </row>
    <row r="20" spans="1:4" ht="16" x14ac:dyDescent="0.2">
      <c r="A20" s="1" t="s">
        <v>29</v>
      </c>
      <c r="B20" s="9">
        <v>0.03</v>
      </c>
      <c r="C20" s="10"/>
      <c r="D20" s="7">
        <f t="shared" si="0"/>
        <v>1.2E-2</v>
      </c>
    </row>
    <row r="21" spans="1:4" ht="16" x14ac:dyDescent="0.2">
      <c r="A21" s="1" t="s">
        <v>14</v>
      </c>
      <c r="B21" s="9">
        <v>0.04</v>
      </c>
      <c r="C21" s="10"/>
      <c r="D21" s="7">
        <f t="shared" si="0"/>
        <v>1.6E-2</v>
      </c>
    </row>
    <row r="22" spans="1:4" ht="16" x14ac:dyDescent="0.2">
      <c r="A22" s="1" t="s">
        <v>21</v>
      </c>
      <c r="B22" s="9">
        <v>0.04</v>
      </c>
      <c r="C22" s="10"/>
      <c r="D22" s="7">
        <f t="shared" si="0"/>
        <v>1.6E-2</v>
      </c>
    </row>
    <row r="23" spans="1:4" ht="16" x14ac:dyDescent="0.2">
      <c r="A23" s="2" t="s">
        <v>16</v>
      </c>
      <c r="B23" s="9">
        <v>0.04</v>
      </c>
      <c r="C23" s="10"/>
      <c r="D23" s="7">
        <f t="shared" si="0"/>
        <v>1.6E-2</v>
      </c>
    </row>
    <row r="24" spans="1:4" ht="16" x14ac:dyDescent="0.2">
      <c r="A24" s="2" t="s">
        <v>30</v>
      </c>
      <c r="B24" s="9">
        <v>0.01</v>
      </c>
      <c r="C24" s="10"/>
      <c r="D24" s="7">
        <f t="shared" si="0"/>
        <v>4.0000000000000001E-3</v>
      </c>
    </row>
    <row r="25" spans="1:4" ht="16" x14ac:dyDescent="0.2">
      <c r="A25" s="2" t="s">
        <v>31</v>
      </c>
      <c r="B25" s="9">
        <v>0.04</v>
      </c>
      <c r="C25" s="10"/>
      <c r="D25" s="7">
        <f t="shared" si="0"/>
        <v>1.6E-2</v>
      </c>
    </row>
    <row r="26" spans="1:4" x14ac:dyDescent="0.2">
      <c r="A26" s="15" t="s">
        <v>18</v>
      </c>
      <c r="B26" s="15"/>
      <c r="C26" s="15"/>
      <c r="D26" s="5">
        <f>SUM(D2:D25)</f>
        <v>0.40000000000000008</v>
      </c>
    </row>
    <row r="27" spans="1:4" x14ac:dyDescent="0.2">
      <c r="A27" s="12" t="s">
        <v>15</v>
      </c>
      <c r="B27" s="11">
        <v>0.6</v>
      </c>
      <c r="C27" s="10"/>
      <c r="D27" s="7">
        <f>PRODUCT(B27:C27)</f>
        <v>0.6</v>
      </c>
    </row>
    <row r="28" spans="1:4" x14ac:dyDescent="0.2">
      <c r="A28" s="13"/>
      <c r="B28" s="16" t="s">
        <v>19</v>
      </c>
      <c r="C28" s="17"/>
      <c r="D28" s="13">
        <f>SUM(D27,D26)</f>
        <v>1</v>
      </c>
    </row>
    <row r="29" spans="1:4" x14ac:dyDescent="0.2">
      <c r="A29" s="18" t="s">
        <v>20</v>
      </c>
      <c r="B29" s="19"/>
      <c r="C29" s="19"/>
      <c r="D29" s="20"/>
    </row>
    <row r="30" spans="1:4" x14ac:dyDescent="0.2">
      <c r="A30" s="21"/>
      <c r="B30" s="22"/>
      <c r="C30" s="22"/>
      <c r="D30" s="23"/>
    </row>
    <row r="31" spans="1:4" x14ac:dyDescent="0.2">
      <c r="A31" s="21"/>
      <c r="B31" s="22"/>
      <c r="C31" s="22"/>
      <c r="D31" s="23"/>
    </row>
    <row r="32" spans="1:4" x14ac:dyDescent="0.2">
      <c r="A32" s="21"/>
      <c r="B32" s="22"/>
      <c r="C32" s="22"/>
      <c r="D32" s="23"/>
    </row>
    <row r="33" spans="1:4" x14ac:dyDescent="0.2">
      <c r="A33" s="24"/>
      <c r="B33" s="25"/>
      <c r="C33" s="25"/>
      <c r="D33" s="26"/>
    </row>
    <row r="35" spans="1:4" x14ac:dyDescent="0.2">
      <c r="D35" s="14"/>
    </row>
  </sheetData>
  <mergeCells count="3">
    <mergeCell ref="A26:C26"/>
    <mergeCell ref="B28:C28"/>
    <mergeCell ref="A29:D3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Ümi̇t KIZIL</dc:creator>
  <cp:lastModifiedBy>Ümit KIZIL</cp:lastModifiedBy>
  <dcterms:created xsi:type="dcterms:W3CDTF">2024-09-19T18:59:35Z</dcterms:created>
  <dcterms:modified xsi:type="dcterms:W3CDTF">2026-06-04T08:34:24Z</dcterms:modified>
</cp:coreProperties>
</file>